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8800" windowHeight="12030"/>
  </bookViews>
  <sheets>
    <sheet name="F6b" sheetId="1" r:id="rId1"/>
  </sheets>
  <definedNames>
    <definedName name="_xlnm._FilterDatabase" localSheetId="0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D23" i="1"/>
  <c r="G23" i="1" s="1"/>
  <c r="D22" i="1"/>
  <c r="G22" i="1" s="1"/>
  <c r="D21" i="1"/>
  <c r="G21" i="1" s="1"/>
  <c r="G20" i="1"/>
  <c r="D20" i="1"/>
  <c r="D16" i="1" s="1"/>
  <c r="D19" i="1"/>
  <c r="G19" i="1" s="1"/>
  <c r="D18" i="1"/>
  <c r="G18" i="1" s="1"/>
  <c r="D17" i="1"/>
  <c r="G17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26" i="1" s="1"/>
  <c r="E5" i="1"/>
  <c r="E26" i="1" s="1"/>
  <c r="C5" i="1"/>
  <c r="C26" i="1" s="1"/>
  <c r="B5" i="1"/>
  <c r="B26" i="1" s="1"/>
  <c r="G5" i="1" l="1"/>
  <c r="G16" i="1"/>
  <c r="D5" i="1"/>
  <c r="D26" i="1" s="1"/>
  <c r="G26" i="1" l="1"/>
</calcChain>
</file>

<file path=xl/sharedStrings.xml><?xml version="1.0" encoding="utf-8"?>
<sst xmlns="http://schemas.openxmlformats.org/spreadsheetml/2006/main" count="28" uniqueCount="23">
  <si>
    <t>INSTITUTO TECNOLOGICO SUPERIOR DE PURISIMA DEL RINCON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</si>
  <si>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</si>
  <si>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</si>
  <si>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</si>
  <si>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</si>
  <si>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</si>
  <si>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</si>
  <si>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</si>
  <si>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</si>
  <si>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</si>
  <si>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</si>
  <si>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 LA DIRECCIÓN GENERAL</t>
  </si>
  <si>
    <t>0102 ITSPR Extensión Manuel Doblado</t>
  </si>
  <si>
    <t>0103 ITSPR Extensión San Francisco del Rincón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</si>
  <si>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</si>
  <si>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</si>
  <si>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</si>
  <si>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</si>
  <si>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</si>
  <si>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</si>
  <si>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</si>
  <si>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C. Dependencia o Unidad Administrativa 3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</si>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</sst>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1" sqref="F21"/>
    </sheetView>
  </sheetViews>
  <sheetFormatPr baseColWidth="10" defaultRowHeight="11.25" x14ac:dyDescent="0.2"/>
  <cols>
    <col min="1" max="1" width="41.1640625" style="1" customWidth="1"/>
    <col min="2" max="2" width="14.5" style="1" customWidth="1"/>
    <col min="3" max="3" width="14.83203125" style="1" customWidth="1"/>
    <col min="4" max="4" width="14.5" style="1" customWidth="1"/>
    <col min="5" max="6" width="14" style="1" customWidth="1"/>
    <col min="7" max="7" width="17.83203125" style="1" customWidth="1"/>
    <col min="8" max="16384" width="12" style="1"/>
  </cols>
  <sheetData>
    <row r="1" spans="1:7" ht="56.1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2"/>
      <c r="B2" s="18" t="s">
        <v>1</v>
      </c>
      <c r="C2" s="18"/>
      <c r="D2" s="18"/>
      <c r="E2" s="18"/>
      <c r="F2" s="18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>SUM(B6:B13)</f>
        <v>14621699.779999999</v>
      </c>
      <c r="C5" s="8">
        <f t="shared" ref="C5:G5" si="0">SUM(C6:C13)</f>
        <v>49105318.57</v>
      </c>
      <c r="D5" s="8">
        <f t="shared" si="0"/>
        <v>63727018.350000001</v>
      </c>
      <c r="E5" s="8">
        <f t="shared" si="0"/>
        <v>22178314.559999999</v>
      </c>
      <c r="F5" s="8">
        <f t="shared" si="0"/>
        <v>22100143.91</v>
      </c>
      <c r="G5" s="8">
        <f t="shared" si="0"/>
        <v>41548703.790000007</v>
      </c>
    </row>
    <row r="6" spans="1:7" x14ac:dyDescent="0.2">
      <c r="A6" s="9" t="s">
        <v>11</v>
      </c>
      <c r="B6" s="10">
        <v>14621699.779999999</v>
      </c>
      <c r="C6" s="10">
        <v>37105318.57</v>
      </c>
      <c r="D6" s="10">
        <f>B6+C6</f>
        <v>51727018.350000001</v>
      </c>
      <c r="E6" s="10">
        <v>22168523.739999998</v>
      </c>
      <c r="F6" s="10">
        <v>22100143.91</v>
      </c>
      <c r="G6" s="10">
        <f>D6-E6</f>
        <v>29558494.610000003</v>
      </c>
    </row>
    <row r="7" spans="1:7" x14ac:dyDescent="0.2">
      <c r="A7" s="9" t="s">
        <v>12</v>
      </c>
      <c r="B7" s="10">
        <v>0</v>
      </c>
      <c r="C7" s="10">
        <v>6000000</v>
      </c>
      <c r="D7" s="10">
        <f t="shared" ref="D7:D13" si="1">B7+C7</f>
        <v>6000000</v>
      </c>
      <c r="E7" s="10">
        <v>4895.41</v>
      </c>
      <c r="F7" s="10">
        <v>0</v>
      </c>
      <c r="G7" s="10">
        <f t="shared" ref="G7:G13" si="2">D7-E7</f>
        <v>5995104.5899999999</v>
      </c>
    </row>
    <row r="8" spans="1:7" x14ac:dyDescent="0.2">
      <c r="A8" s="9" t="s">
        <v>13</v>
      </c>
      <c r="B8" s="10">
        <v>0</v>
      </c>
      <c r="C8" s="10">
        <v>6000000</v>
      </c>
      <c r="D8" s="10">
        <f t="shared" si="1"/>
        <v>6000000</v>
      </c>
      <c r="E8" s="10">
        <v>4895.41</v>
      </c>
      <c r="F8" s="10">
        <v>0</v>
      </c>
      <c r="G8" s="10">
        <f t="shared" si="2"/>
        <v>5995104.5899999999</v>
      </c>
    </row>
    <row r="9" spans="1:7" x14ac:dyDescent="0.2">
      <c r="A9" s="9" t="s">
        <v>14</v>
      </c>
      <c r="B9" s="10"/>
      <c r="C9" s="10"/>
      <c r="D9" s="10">
        <f t="shared" si="1"/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 x14ac:dyDescent="0.2">
      <c r="A11" s="9" t="s">
        <v>16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 x14ac:dyDescent="0.2">
      <c r="A12" s="9" t="s">
        <v>17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 x14ac:dyDescent="0.2">
      <c r="A13" s="9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 x14ac:dyDescent="0.2">
      <c r="A14" s="9"/>
      <c r="B14" s="10"/>
      <c r="C14" s="10"/>
      <c r="D14" s="10"/>
      <c r="E14" s="10"/>
      <c r="F14" s="10"/>
      <c r="G14" s="10"/>
    </row>
    <row r="15" spans="1:7" x14ac:dyDescent="0.2">
      <c r="A15" s="11" t="s">
        <v>18</v>
      </c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8">
        <f>SUM(B17:B24)</f>
        <v>0</v>
      </c>
      <c r="C16" s="8">
        <f t="shared" ref="C16:G16" si="3">SUM(C17:C24)</f>
        <v>31507742.170000002</v>
      </c>
      <c r="D16" s="8">
        <f t="shared" si="3"/>
        <v>31507742.170000002</v>
      </c>
      <c r="E16" s="8">
        <f t="shared" si="3"/>
        <v>22092650.899999999</v>
      </c>
      <c r="F16" s="8">
        <f t="shared" si="3"/>
        <v>22051533.539999999</v>
      </c>
      <c r="G16" s="8">
        <f t="shared" si="3"/>
        <v>9415091.2700000033</v>
      </c>
    </row>
    <row r="17" spans="1:7" x14ac:dyDescent="0.2">
      <c r="A17" s="9" t="s">
        <v>11</v>
      </c>
      <c r="B17" s="10">
        <v>0</v>
      </c>
      <c r="C17" s="10">
        <v>31507742.170000002</v>
      </c>
      <c r="D17" s="10">
        <f>B17+C17</f>
        <v>31507742.170000002</v>
      </c>
      <c r="E17" s="10">
        <v>22092650.899999999</v>
      </c>
      <c r="F17" s="10">
        <v>22051533.539999999</v>
      </c>
      <c r="G17" s="10">
        <f t="shared" ref="G17:G24" si="4">D17-E17</f>
        <v>9415091.2700000033</v>
      </c>
    </row>
    <row r="18" spans="1:7" x14ac:dyDescent="0.2">
      <c r="A18" s="9" t="s">
        <v>20</v>
      </c>
      <c r="B18" s="10"/>
      <c r="C18" s="10"/>
      <c r="D18" s="10">
        <f t="shared" ref="D18:D24" si="5">B18+C18</f>
        <v>0</v>
      </c>
      <c r="E18" s="10"/>
      <c r="F18" s="10"/>
      <c r="G18" s="10">
        <f t="shared" si="4"/>
        <v>0</v>
      </c>
    </row>
    <row r="19" spans="1:7" x14ac:dyDescent="0.2">
      <c r="A19" s="9" t="s">
        <v>21</v>
      </c>
      <c r="B19" s="10"/>
      <c r="C19" s="10"/>
      <c r="D19" s="10">
        <f t="shared" si="5"/>
        <v>0</v>
      </c>
      <c r="E19" s="10"/>
      <c r="F19" s="10"/>
      <c r="G19" s="10">
        <f t="shared" si="4"/>
        <v>0</v>
      </c>
    </row>
    <row r="20" spans="1:7" x14ac:dyDescent="0.2">
      <c r="A20" s="9" t="s">
        <v>14</v>
      </c>
      <c r="B20" s="10"/>
      <c r="C20" s="10"/>
      <c r="D20" s="10">
        <f t="shared" si="5"/>
        <v>0</v>
      </c>
      <c r="E20" s="10"/>
      <c r="F20" s="10"/>
      <c r="G20" s="10">
        <f t="shared" si="4"/>
        <v>0</v>
      </c>
    </row>
    <row r="21" spans="1:7" x14ac:dyDescent="0.2">
      <c r="A21" s="9" t="s">
        <v>15</v>
      </c>
      <c r="B21" s="10"/>
      <c r="C21" s="10"/>
      <c r="D21" s="10">
        <f t="shared" si="5"/>
        <v>0</v>
      </c>
      <c r="E21" s="10"/>
      <c r="F21" s="10"/>
      <c r="G21" s="10">
        <f t="shared" si="4"/>
        <v>0</v>
      </c>
    </row>
    <row r="22" spans="1:7" x14ac:dyDescent="0.2">
      <c r="A22" s="9" t="s">
        <v>16</v>
      </c>
      <c r="B22" s="10"/>
      <c r="C22" s="10"/>
      <c r="D22" s="10">
        <f t="shared" si="5"/>
        <v>0</v>
      </c>
      <c r="E22" s="10"/>
      <c r="F22" s="10"/>
      <c r="G22" s="10">
        <f t="shared" si="4"/>
        <v>0</v>
      </c>
    </row>
    <row r="23" spans="1:7" x14ac:dyDescent="0.2">
      <c r="A23" s="9" t="s">
        <v>17</v>
      </c>
      <c r="B23" s="10"/>
      <c r="C23" s="10"/>
      <c r="D23" s="10">
        <f t="shared" si="5"/>
        <v>0</v>
      </c>
      <c r="E23" s="10"/>
      <c r="F23" s="10"/>
      <c r="G23" s="10">
        <f t="shared" si="4"/>
        <v>0</v>
      </c>
    </row>
    <row r="24" spans="1:7" x14ac:dyDescent="0.2">
      <c r="A24" s="9"/>
      <c r="B24" s="10"/>
      <c r="C24" s="10"/>
      <c r="D24" s="10">
        <f t="shared" si="5"/>
        <v>0</v>
      </c>
      <c r="E24" s="10"/>
      <c r="F24" s="10"/>
      <c r="G24" s="10">
        <f t="shared" si="4"/>
        <v>0</v>
      </c>
    </row>
    <row r="25" spans="1:7" ht="5.0999999999999996" customHeight="1" x14ac:dyDescent="0.2">
      <c r="A25" s="12"/>
      <c r="B25" s="10"/>
      <c r="C25" s="10"/>
      <c r="D25" s="10"/>
      <c r="E25" s="10"/>
      <c r="F25" s="10"/>
      <c r="G25" s="10"/>
    </row>
    <row r="26" spans="1:7" x14ac:dyDescent="0.2">
      <c r="A26" s="7" t="s">
        <v>22</v>
      </c>
      <c r="B26" s="8">
        <f>B5+B16</f>
        <v>14621699.779999999</v>
      </c>
      <c r="C26" s="8">
        <f t="shared" ref="C26:G26" si="6">C5+C16</f>
        <v>80613060.74000001</v>
      </c>
      <c r="D26" s="8">
        <f t="shared" si="6"/>
        <v>95234760.520000011</v>
      </c>
      <c r="E26" s="8">
        <f t="shared" si="6"/>
        <v>44270965.459999993</v>
      </c>
      <c r="F26" s="8">
        <f t="shared" si="6"/>
        <v>44151677.450000003</v>
      </c>
      <c r="G26" s="8">
        <f t="shared" si="6"/>
        <v>50963795.06000001</v>
      </c>
    </row>
    <row r="27" spans="1:7" ht="5.0999999999999996" customHeight="1" x14ac:dyDescent="0.2">
      <c r="A27" s="13"/>
      <c r="B27" s="14"/>
      <c r="C27" s="14"/>
      <c r="D27" s="14"/>
      <c r="E27" s="14"/>
      <c r="F27" s="14"/>
      <c r="G27" s="1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2017-10-19T19:51:58Z</cp:lastPrinted>
  <dcterms:created xsi:type="dcterms:W3CDTF">2017-10-19T19:36:40Z</dcterms:created>
  <dcterms:modified xsi:type="dcterms:W3CDTF">2017-10-19T19:52:01Z</dcterms:modified>
</cp:coreProperties>
</file>